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Arkusz3" sheetId="3" r:id="rId1"/>
  </sheets>
  <calcPr calcId="145621"/>
</workbook>
</file>

<file path=xl/calcChain.xml><?xml version="1.0" encoding="utf-8"?>
<calcChain xmlns="http://schemas.openxmlformats.org/spreadsheetml/2006/main">
  <c r="I4" i="3" l="1"/>
  <c r="J4" i="3" l="1"/>
  <c r="K4" i="3" s="1"/>
  <c r="J5" i="3" l="1"/>
  <c r="I5" i="3"/>
  <c r="K5" i="3"/>
</calcChain>
</file>

<file path=xl/sharedStrings.xml><?xml version="1.0" encoding="utf-8"?>
<sst xmlns="http://schemas.openxmlformats.org/spreadsheetml/2006/main" count="29" uniqueCount="29">
  <si>
    <t>Lp.</t>
  </si>
  <si>
    <t>Nazwa przedmiotu zamówienia</t>
  </si>
  <si>
    <t>Wartość netto</t>
  </si>
  <si>
    <t>Kwota VAT</t>
  </si>
  <si>
    <t>Wartość brutto</t>
  </si>
  <si>
    <t>b</t>
  </si>
  <si>
    <t>c</t>
  </si>
  <si>
    <t>d</t>
  </si>
  <si>
    <t>e</t>
  </si>
  <si>
    <t>Całkowity koszt BRUTTO przedmiotu zamówienia wraz z wszystkim kosztami związanymi z realizacją zamówienia:</t>
  </si>
  <si>
    <t xml:space="preserve"> Nr katalogowy produktu </t>
  </si>
  <si>
    <t>Producent /marka</t>
  </si>
  <si>
    <r>
      <t xml:space="preserve">OFEROWANY ODCZYNNIK (NAZWA, NR KAT., PRODUCENT) </t>
    </r>
    <r>
      <rPr>
        <b/>
        <sz val="10"/>
        <color indexed="10"/>
        <rFont val="Calibri"/>
        <family val="2"/>
        <charset val="238"/>
      </rPr>
      <t>WYPEŁNIA WYKONAWCA</t>
    </r>
  </si>
  <si>
    <r>
      <t xml:space="preserve">Cena jednostkowa netto </t>
    </r>
    <r>
      <rPr>
        <b/>
        <sz val="10"/>
        <color indexed="10"/>
        <rFont val="Calibri"/>
        <family val="2"/>
        <charset val="238"/>
      </rPr>
      <t>WYPEŁNIA WYKONAWCA</t>
    </r>
  </si>
  <si>
    <r>
      <t xml:space="preserve">Stawka podatku VAT </t>
    </r>
    <r>
      <rPr>
        <b/>
        <sz val="10"/>
        <color indexed="10"/>
        <rFont val="Calibri"/>
        <family val="2"/>
        <charset val="238"/>
      </rPr>
      <t>WYPEŁNIA WYKONAWCA</t>
    </r>
  </si>
  <si>
    <t>g =f x e</t>
  </si>
  <si>
    <t>h = f+g</t>
  </si>
  <si>
    <t>Razem</t>
  </si>
  <si>
    <t>(słownie:.......................................................................................................)</t>
  </si>
  <si>
    <t xml:space="preserve">UWAGA! W celu ułatwienia sporządzenia kalkulacji ceny ofert Zamawiający zastosował formułę matematyczną, która wymaga jedynie wypełnienia kolumny "d" i "e"  </t>
  </si>
  <si>
    <t>.........................</t>
  </si>
  <si>
    <t>..................................................................................................................................</t>
  </si>
  <si>
    <t xml:space="preserve">miejsce i data                                                                                                                 </t>
  </si>
  <si>
    <t xml:space="preserve"> podpis i pieczęć imienna upoważnionego przedstawiciela Wykonawcy</t>
  </si>
  <si>
    <t xml:space="preserve">f = b x d </t>
  </si>
  <si>
    <t>MiSeq Reagent Kit v2 (50 cycle)</t>
  </si>
  <si>
    <t xml:space="preserve">MS-102-2001 </t>
  </si>
  <si>
    <t>Illumina</t>
  </si>
  <si>
    <t>Zamawiana ilość (opakowanie)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</si>
</sst>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color theme="1"/>
      <name val="Tahoma"/>
      <family val="2"/>
      <charset val="238"/>
    </font>
    <font>
      <sz val="11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5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2" applyNumberFormat="0" applyAlignment="0" applyProtection="0"/>
    <xf numFmtId="0" fontId="4" fillId="9" borderId="3" applyNumberFormat="0" applyAlignment="0" applyProtection="0"/>
    <xf numFmtId="0" fontId="5" fillId="0" borderId="4" applyNumberFormat="0" applyFill="0" applyAlignment="0" applyProtection="0"/>
    <xf numFmtId="0" fontId="6" fillId="10" borderId="5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11" fillId="9" borderId="2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17" fillId="0" borderId="0"/>
  </cellStyleXfs>
  <cellXfs count="31">
    <xf numFmtId="0" fontId="0" fillId="0" borderId="0" xfId="0"/>
    <xf numFmtId="0" fontId="0" fillId="0" borderId="0" xfId="0"/>
    <xf numFmtId="0" fontId="16" fillId="0" borderId="1" xfId="17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1" xfId="0" applyFill="1" applyBorder="1" applyAlignment="1">
      <alignment vertical="center"/>
    </xf>
    <xf numFmtId="0" fontId="0" fillId="0" borderId="18" xfId="0" applyFont="1" applyBorder="1"/>
    <xf numFmtId="0" fontId="23" fillId="0" borderId="0" xfId="0" applyFont="1" applyAlignment="1">
      <alignment horizontal="left"/>
    </xf>
    <xf numFmtId="0" fontId="24" fillId="0" borderId="0" xfId="0" applyFont="1" applyFill="1"/>
    <xf numFmtId="0" fontId="21" fillId="12" borderId="14" xfId="0" applyFont="1" applyFill="1" applyBorder="1" applyAlignment="1">
      <alignment horizontal="center" vertical="center" wrapText="1"/>
    </xf>
    <xf numFmtId="0" fontId="18" fillId="13" borderId="15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13" borderId="16" xfId="0" applyFont="1" applyFill="1" applyBorder="1" applyAlignment="1">
      <alignment horizontal="center" vertical="center" wrapText="1"/>
    </xf>
    <xf numFmtId="0" fontId="18" fillId="13" borderId="1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center"/>
    </xf>
    <xf numFmtId="4" fontId="0" fillId="0" borderId="20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21" fillId="12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25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Dane wejściowe 2" xfId="8"/>
    <cellStyle name="Dane wyjściowe 2" xfId="9"/>
    <cellStyle name="Komórka połączona 2" xfId="10"/>
    <cellStyle name="Komórka zaznaczona 2" xfId="11"/>
    <cellStyle name="Nagłówek 1 2" xfId="12"/>
    <cellStyle name="Nagłówek 2 2" xfId="13"/>
    <cellStyle name="Nagłówek 3 2" xfId="14"/>
    <cellStyle name="Nagłówek 4 2" xfId="15"/>
    <cellStyle name="Normalny" xfId="0" builtinId="0"/>
    <cellStyle name="Normalny 2" xfId="16"/>
    <cellStyle name="Normalny 2 2" xfId="17"/>
    <cellStyle name="Normalny 3" xfId="1"/>
    <cellStyle name="Normalny 4" xfId="24"/>
    <cellStyle name="Obliczenia 2" xfId="18"/>
    <cellStyle name="Suma 2" xfId="19"/>
    <cellStyle name="Tekst objaśnienia 2" xfId="20"/>
    <cellStyle name="Tekst ostrzeżenia 2" xfId="21"/>
    <cellStyle name="Tytuł 2" xfId="22"/>
    <cellStyle name="Uwaga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Normal="100" workbookViewId="0">
      <selection activeCell="K4" sqref="K4"/>
    </sheetView>
  </sheetViews>
  <sheetFormatPr defaultRowHeight="15"/>
  <cols>
    <col min="1" max="1" width="4.7109375" customWidth="1"/>
    <col min="2" max="2" width="27.42578125" customWidth="1"/>
    <col min="3" max="3" width="13.7109375" customWidth="1"/>
    <col min="4" max="4" width="15.28515625" customWidth="1"/>
    <col min="5" max="5" width="12.7109375" customWidth="1"/>
    <col min="6" max="6" width="14.5703125" customWidth="1"/>
    <col min="7" max="7" width="18.42578125" customWidth="1"/>
    <col min="8" max="8" width="14" customWidth="1"/>
    <col min="9" max="9" width="18.140625" customWidth="1"/>
    <col min="10" max="10" width="11.85546875" customWidth="1"/>
    <col min="11" max="11" width="17.42578125" customWidth="1"/>
  </cols>
  <sheetData>
    <row r="1" spans="1:11" ht="21.75" thickBot="1">
      <c r="A1" s="4"/>
      <c r="B1" s="5"/>
      <c r="C1" s="6"/>
      <c r="D1" s="5"/>
      <c r="E1" s="30"/>
      <c r="F1" s="30"/>
      <c r="G1" s="30"/>
      <c r="H1" s="30"/>
      <c r="I1" s="30"/>
      <c r="J1" s="5"/>
      <c r="K1" s="5"/>
    </row>
    <row r="2" spans="1:11" ht="109.5" customHeight="1">
      <c r="A2" s="15" t="s">
        <v>0</v>
      </c>
      <c r="B2" s="29" t="s">
        <v>1</v>
      </c>
      <c r="C2" s="11" t="s">
        <v>10</v>
      </c>
      <c r="D2" s="11" t="s">
        <v>11</v>
      </c>
      <c r="E2" s="11" t="s">
        <v>28</v>
      </c>
      <c r="F2" s="12" t="s">
        <v>12</v>
      </c>
      <c r="G2" s="12" t="s">
        <v>13</v>
      </c>
      <c r="H2" s="12" t="s">
        <v>14</v>
      </c>
      <c r="I2" s="13" t="s">
        <v>2</v>
      </c>
      <c r="J2" s="14" t="s">
        <v>3</v>
      </c>
      <c r="K2" s="13" t="s">
        <v>4</v>
      </c>
    </row>
    <row r="3" spans="1:11" ht="15.75" thickBot="1">
      <c r="A3" s="15"/>
      <c r="B3" s="15"/>
      <c r="C3" s="15"/>
      <c r="D3" s="15"/>
      <c r="E3" s="15" t="s">
        <v>5</v>
      </c>
      <c r="F3" s="16" t="s">
        <v>6</v>
      </c>
      <c r="G3" s="16" t="s">
        <v>7</v>
      </c>
      <c r="H3" s="16" t="s">
        <v>8</v>
      </c>
      <c r="I3" s="17" t="s">
        <v>24</v>
      </c>
      <c r="J3" s="18" t="s">
        <v>15</v>
      </c>
      <c r="K3" s="16" t="s">
        <v>16</v>
      </c>
    </row>
    <row r="4" spans="1:11" ht="47.25" customHeight="1" thickBot="1">
      <c r="A4" s="19">
        <v>1</v>
      </c>
      <c r="B4" s="20" t="s">
        <v>25</v>
      </c>
      <c r="C4" s="2" t="s">
        <v>26</v>
      </c>
      <c r="D4" s="2" t="s">
        <v>27</v>
      </c>
      <c r="E4" s="21">
        <v>1</v>
      </c>
      <c r="F4" s="7"/>
      <c r="G4" s="22">
        <v>0</v>
      </c>
      <c r="H4" s="28">
        <v>0</v>
      </c>
      <c r="I4" s="26">
        <f>E4*G4</f>
        <v>0</v>
      </c>
      <c r="J4" s="27">
        <f>I4*H4</f>
        <v>0</v>
      </c>
      <c r="K4" s="27">
        <f>I4+J4</f>
        <v>0</v>
      </c>
    </row>
    <row r="5" spans="1:11" ht="15.75" thickBot="1">
      <c r="A5" s="5"/>
      <c r="B5" s="5"/>
      <c r="C5" s="5"/>
      <c r="D5" s="5"/>
      <c r="E5" s="5"/>
      <c r="F5" s="5"/>
      <c r="G5" s="5"/>
      <c r="H5" s="8" t="s">
        <v>17</v>
      </c>
      <c r="I5" s="23">
        <f>SUM(I4:I4)</f>
        <v>0</v>
      </c>
      <c r="J5" s="24">
        <f>SUM(J4:J4)</f>
        <v>0</v>
      </c>
      <c r="K5" s="25">
        <f>SUM(K4:K4)</f>
        <v>0</v>
      </c>
    </row>
    <row r="6" spans="1:11">
      <c r="A6" s="9" t="s">
        <v>9</v>
      </c>
      <c r="B6" s="9"/>
      <c r="C6" s="9"/>
      <c r="D6" s="9"/>
      <c r="E6" s="9"/>
      <c r="F6" s="1"/>
      <c r="G6" s="5"/>
      <c r="H6" s="5"/>
      <c r="I6" s="5"/>
      <c r="J6" s="5"/>
      <c r="K6" s="5"/>
    </row>
    <row r="7" spans="1:11">
      <c r="A7" s="3" t="s">
        <v>18</v>
      </c>
      <c r="B7" s="3"/>
      <c r="C7" s="3"/>
      <c r="D7" s="3"/>
      <c r="E7" s="3"/>
      <c r="F7" s="1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10" t="s">
        <v>19</v>
      </c>
      <c r="B9" s="3"/>
      <c r="C9" s="3"/>
      <c r="D9" s="3"/>
      <c r="E9" s="3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 t="s">
        <v>20</v>
      </c>
      <c r="B11" s="5"/>
      <c r="C11" s="5"/>
      <c r="D11" s="5"/>
      <c r="E11" s="5" t="s">
        <v>21</v>
      </c>
      <c r="F11" s="5"/>
      <c r="G11" s="5"/>
      <c r="H11" s="5"/>
      <c r="I11" s="5"/>
      <c r="J11" s="5"/>
      <c r="K11" s="5"/>
    </row>
    <row r="12" spans="1:11">
      <c r="A12" s="5" t="s">
        <v>22</v>
      </c>
      <c r="B12" s="5"/>
      <c r="C12" s="5"/>
      <c r="D12" s="5"/>
      <c r="E12" s="5" t="s">
        <v>23</v>
      </c>
      <c r="F12" s="5"/>
      <c r="G12" s="5"/>
      <c r="H12" s="5"/>
      <c r="I12" s="5"/>
      <c r="J12" s="5"/>
      <c r="K12" s="5"/>
    </row>
  </sheetData>
  <mergeCells count="1">
    <mergeCell ref="E1:I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&amp;LSprawa znak 141.2713.24.2016&amp;RZałącznik A do Ogłoszenia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>Uniwersytet Jagielloński Collegium Medicum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Zyśk Anna</dc:creator>
  <cp:lastModifiedBy>Agnieszka Bajda-Seruga</cp:lastModifiedBy>
  <cp:lastPrinted>2017-01-16T06:50:21Z</cp:lastPrinted>
  <dcterms:created xsi:type="dcterms:W3CDTF">2015-12-22T08:51:10Z</dcterms:created>
  <dcterms:modified xsi:type="dcterms:W3CDTF">2017-01-16T09:49:15Z</dcterms:modified>
</cp:coreProperties>
</file>